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7\1 TRIMESTRE\REPORTES\GESTION DE 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ReporteTrimestral!$C$10:$AE$12</definedName>
    <definedName name="_xlnm.Print_Area" localSheetId="0">Portada!$B$2:$N$16</definedName>
    <definedName name="_xlnm.Print_Area" localSheetId="1">ReporteTrimestral!$B$2:$AE$14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2" i="2" l="1"/>
  <c r="Y11" i="2"/>
</calcChain>
</file>

<file path=xl/sharedStrings.xml><?xml version="1.0" encoding="utf-8"?>
<sst xmlns="http://schemas.openxmlformats.org/spreadsheetml/2006/main" count="76" uniqueCount="58">
  <si>
    <t>Informes sobre la Situación Económica, las Finanzas Públicas y la Deuda Pública</t>
  </si>
  <si>
    <t xml:space="preserve">      Primer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</si>
  <si>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</si>
  <si>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</si>
  <si>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</si>
  <si>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</si>
  <si>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</si>
  <si>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</si>
  <si>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</si>
  <si>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</si>
  <si>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</si>
  <si>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</si>
  <si>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</si>
  <si>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</si>
  <si>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</si>
  <si>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</si>
  <si>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</si>
  <si>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</si>
  <si>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</si>
  <si>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</si>
  <si>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</si>
  <si>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</si>
  <si>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</si>
  <si>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</si>
  <si>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</si>
  <si>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</si>
  <si>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</si>
  <si>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</si>
  <si>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</si>
  <si>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</si>
  <si>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</si>
  <si>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</si>
  <si>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</si>
  <si>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</si>
  <si>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</si>
  <si>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</si>
  <si>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</si>
  <si>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</si>
  <si>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</si>
  <si>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/>
  </si>
  <si>
    <t>En Ejecución</t>
  </si>
  <si>
    <t>Cobertura estatal</t>
  </si>
  <si>
    <t>Cobertura municipal</t>
  </si>
  <si>
    <t>Subsidios</t>
  </si>
  <si>
    <t>Otros Proyectos</t>
  </si>
  <si>
    <t>-</t>
  </si>
  <si>
    <t>Otros</t>
  </si>
  <si>
    <t>2016</t>
  </si>
  <si>
    <t>8-Agricultura, Ganadería, Desarrollo Rural, Pesca y Alimentación</t>
  </si>
  <si>
    <t>SECRETARIA DE DESARROLLO RURAL</t>
  </si>
  <si>
    <t>Financiera:  / Física:  / Registro: REGISTRADO - SISTEMA: Pasa al siguiente nivel.</t>
  </si>
  <si>
    <t>COA16160200676672</t>
  </si>
  <si>
    <t>Programa De Productividad Rural (Infraestructura Productiva Para El Aprovechamiento Sustentable De Suelo Y Agua</t>
  </si>
  <si>
    <t>164500128</t>
  </si>
  <si>
    <t>S258 Programa de Productividad Rural</t>
  </si>
  <si>
    <t>COA16160200676720</t>
  </si>
  <si>
    <t>Programa De Productividad Rural, Proyecto Estrategico De Seguridad Alimentaria (Pesa)</t>
  </si>
  <si>
    <t>Total: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</si>
</sst>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2349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252</v>
      </c>
      <c r="H10" s="7">
        <v>35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2"/>
  <sheetViews>
    <sheetView showGridLines="0" tabSelected="1" view="pageBreakPreview" topLeftCell="C1" zoomScale="80" zoomScaleNormal="80" zoomScaleSheetLayoutView="80" workbookViewId="0">
      <selection activeCell="K12" sqref="K12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57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51</v>
      </c>
      <c r="D11" s="29" t="s">
        <v>52</v>
      </c>
      <c r="E11" s="30" t="s">
        <v>53</v>
      </c>
      <c r="F11" s="30" t="s">
        <v>5</v>
      </c>
      <c r="G11" s="30" t="s">
        <v>41</v>
      </c>
      <c r="H11" s="31" t="s">
        <v>42</v>
      </c>
      <c r="I11" s="31" t="s">
        <v>39</v>
      </c>
      <c r="J11" s="32" t="s">
        <v>43</v>
      </c>
      <c r="K11" s="31" t="s">
        <v>54</v>
      </c>
      <c r="L11" s="33" t="s">
        <v>39</v>
      </c>
      <c r="M11" s="31" t="s">
        <v>48</v>
      </c>
      <c r="N11" s="31" t="s">
        <v>49</v>
      </c>
      <c r="O11" s="31" t="s">
        <v>44</v>
      </c>
      <c r="P11" s="33" t="s">
        <v>40</v>
      </c>
      <c r="Q11" s="33" t="s">
        <v>47</v>
      </c>
      <c r="R11" s="31">
        <v>9700000</v>
      </c>
      <c r="S11" s="31">
        <v>9675750</v>
      </c>
      <c r="T11" s="31">
        <v>8824822.3900000006</v>
      </c>
      <c r="U11" s="31">
        <v>8824822.3900000006</v>
      </c>
      <c r="V11" s="31">
        <v>8824822.3900000006</v>
      </c>
      <c r="W11" s="31">
        <v>4825030.25</v>
      </c>
      <c r="X11" s="31">
        <v>4825030.25</v>
      </c>
      <c r="Y11" s="34">
        <f t="shared" ref="Y11:Y12" si="0">IF(ISERROR(W11/S11),0,((W11/S11)*100))</f>
        <v>49.867248016949588</v>
      </c>
      <c r="Z11" s="33">
        <v>0</v>
      </c>
      <c r="AA11" s="33" t="s">
        <v>46</v>
      </c>
      <c r="AB11" s="28">
        <v>0</v>
      </c>
      <c r="AC11" s="34">
        <v>0</v>
      </c>
      <c r="AD11" s="34">
        <v>54.68</v>
      </c>
      <c r="AE11" s="35" t="s">
        <v>50</v>
      </c>
      <c r="AF11" s="18"/>
    </row>
    <row r="12" spans="2:32" ht="60.75" customHeight="1">
      <c r="B12" s="18"/>
      <c r="C12" s="29" t="s">
        <v>55</v>
      </c>
      <c r="D12" s="29" t="s">
        <v>56</v>
      </c>
      <c r="E12" s="30" t="s">
        <v>45</v>
      </c>
      <c r="F12" s="30" t="s">
        <v>5</v>
      </c>
      <c r="G12" s="30" t="s">
        <v>41</v>
      </c>
      <c r="H12" s="31" t="s">
        <v>42</v>
      </c>
      <c r="I12" s="31" t="s">
        <v>39</v>
      </c>
      <c r="J12" s="32" t="s">
        <v>43</v>
      </c>
      <c r="K12" s="31" t="s">
        <v>54</v>
      </c>
      <c r="L12" s="33" t="s">
        <v>39</v>
      </c>
      <c r="M12" s="31" t="s">
        <v>48</v>
      </c>
      <c r="N12" s="31" t="s">
        <v>49</v>
      </c>
      <c r="O12" s="31" t="s">
        <v>44</v>
      </c>
      <c r="P12" s="33" t="s">
        <v>40</v>
      </c>
      <c r="Q12" s="33" t="s">
        <v>47</v>
      </c>
      <c r="R12" s="31">
        <v>36406185</v>
      </c>
      <c r="S12" s="31">
        <v>34611360.350000001</v>
      </c>
      <c r="T12" s="31">
        <v>34555360.350000001</v>
      </c>
      <c r="U12" s="31">
        <v>34555360.350000001</v>
      </c>
      <c r="V12" s="31">
        <v>34555360.350000001</v>
      </c>
      <c r="W12" s="31">
        <v>32485360.350000001</v>
      </c>
      <c r="X12" s="31">
        <v>32485360.350000001</v>
      </c>
      <c r="Y12" s="34">
        <f t="shared" si="0"/>
        <v>93.857508117273412</v>
      </c>
      <c r="Z12" s="33">
        <v>0</v>
      </c>
      <c r="AA12" s="33" t="s">
        <v>46</v>
      </c>
      <c r="AB12" s="28">
        <v>0</v>
      </c>
      <c r="AC12" s="34">
        <v>0</v>
      </c>
      <c r="AD12" s="34">
        <v>94.01</v>
      </c>
      <c r="AE12" s="35" t="s">
        <v>50</v>
      </c>
      <c r="AF12" s="18"/>
    </row>
  </sheetData>
  <sortState ref="C11:AE2358">
    <sortCondition ref="K11:K2358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2017-04-27T13:47:00Z</dcterms:modified>
</cp:coreProperties>
</file>